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45" windowHeight="763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<sst xmlns="http://schemas.openxmlformats.org/spreadsheetml/2006/main" count="31" uniqueCount="22">
  <si>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ПЛАТНЫЕ УСЛУГИ за АПРЕЛЬ  2025 г</t>
  </si>
  <si>
    <t>остаток на 01.04.2025</t>
  </si>
  <si>
    <t xml:space="preserve">приход </t>
  </si>
  <si>
    <t>расход</t>
  </si>
  <si>
    <t xml:space="preserve">Мат. затраты            (стр.  и хоз. матер., осн. средства, бланки)  </t>
  </si>
  <si>
    <t>Зарплата, начисления на з/пл, налоги по з/пл</t>
  </si>
  <si>
    <t>Коммунальные услуги</t>
  </si>
  <si>
    <t>Налоги</t>
  </si>
  <si>
    <t>Ремонт и обслуживание школы</t>
  </si>
  <si>
    <t>Консалдннговые услуги,  обслуживание сайта, обучение, охрана, видеонаблюдение</t>
  </si>
  <si>
    <t>Итого расход</t>
  </si>
  <si>
    <t>КОСГУ</t>
  </si>
  <si>
    <t>344, 346, 310, 349</t>
  </si>
  <si>
    <t>211, 213, 291, 292</t>
  </si>
  <si>
    <t>853, 852</t>
  </si>
  <si>
    <t>остаток на 01.05.2025</t>
  </si>
  <si>
    <t>ПОЖЕРТВОВАНИЯ за АПРЕЛЬ  2025</t>
  </si>
  <si>
    <t xml:space="preserve">Мат. затраты            (стр.  и хоз. матер., осн. средства)  </t>
  </si>
  <si>
    <t xml:space="preserve">Зарплата, начисления на з/пл, налоги </t>
  </si>
  <si>
    <t>Обслуживание здания, охрана</t>
  </si>
  <si>
    <t>346, 344, 310</t>
  </si>
  <si>
    <t>211, 213, 295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</si>
</sst>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204"/>
      <scheme val="minor"/>
    </font>
    <font>
      <sz val="14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0"/>
      <name val="Times New Roman"/>
      <charset val="204"/>
    </font>
    <font>
      <sz val="14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5">
    <xf numFmtId="0" fontId="0" fillId="0" borderId="0" xfId="0"/>
    <xf numFmtId="0" fontId="0" fillId="0" borderId="0" xfId="0" applyAlignment="1">
      <alignment vertical="top"/>
    </xf>
    <xf numFmtId="0" fontId="1" fillId="0" borderId="0" xfId="49" applyFont="1"/>
    <xf numFmtId="0" fontId="2" fillId="0" borderId="0" xfId="49" applyFont="1" applyAlignment="1">
      <alignment horizontal="center"/>
    </xf>
    <xf numFmtId="0" fontId="2" fillId="0" borderId="1" xfId="49" applyFont="1" applyBorder="1"/>
    <xf numFmtId="0" fontId="2" fillId="0" borderId="1" xfId="49" applyFont="1" applyBorder="1" applyAlignment="1">
      <alignment horizontal="center"/>
    </xf>
    <xf numFmtId="0" fontId="1" fillId="0" borderId="1" xfId="49" applyFont="1" applyBorder="1" applyAlignment="1">
      <alignment vertical="top"/>
    </xf>
    <xf numFmtId="0" fontId="3" fillId="0" borderId="1" xfId="49" applyFont="1" applyBorder="1" applyAlignment="1">
      <alignment horizontal="center" vertical="top" wrapText="1"/>
    </xf>
    <xf numFmtId="0" fontId="4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 wrapText="1"/>
    </xf>
    <xf numFmtId="2" fontId="2" fillId="0" borderId="1" xfId="49" applyNumberFormat="1" applyFont="1" applyBorder="1"/>
    <xf numFmtId="0" fontId="1" fillId="0" borderId="1" xfId="49" applyFont="1" applyBorder="1"/>
    <xf numFmtId="0" fontId="1" fillId="2" borderId="1" xfId="49" applyFont="1" applyFill="1" applyBorder="1"/>
    <xf numFmtId="0" fontId="2" fillId="0" borderId="0" xfId="49" applyFont="1" applyAlignment="1"/>
    <xf numFmtId="0" fontId="4" fillId="0" borderId="1" xfId="49" applyFont="1" applyBorder="1"/>
    <xf numFmtId="2" fontId="1" fillId="0" borderId="1" xfId="49" applyNumberFormat="1" applyFont="1" applyBorder="1"/>
    <xf numFmtId="0" fontId="5" fillId="0" borderId="1" xfId="0" applyFont="1" applyBorder="1"/>
    <xf numFmtId="0" fontId="1" fillId="0" borderId="0" xfId="49" applyFont="1" applyBorder="1"/>
    <xf numFmtId="0" fontId="3" fillId="0" borderId="0" xfId="49" applyFont="1" applyAlignment="1"/>
    <xf numFmtId="2" fontId="2" fillId="0" borderId="0" xfId="49" applyNumberFormat="1" applyFont="1"/>
    <xf numFmtId="0" fontId="3" fillId="0" borderId="1" xfId="49" applyFont="1" applyBorder="1" applyAlignment="1">
      <alignment vertical="top" wrapText="1"/>
    </xf>
    <xf numFmtId="0" fontId="2" fillId="0" borderId="1" xfId="49" applyFont="1" applyBorder="1" applyAlignment="1">
      <alignment vertical="top" wrapText="1"/>
    </xf>
    <xf numFmtId="2" fontId="1" fillId="0" borderId="0" xfId="49" applyNumberFormat="1" applyFont="1"/>
    <xf numFmtId="0" fontId="2" fillId="0" borderId="1" xfId="49" applyFont="1" applyBorder="1" applyAlignment="1">
      <alignment horizontal="center" vertical="top" wrapText="1"/>
    </xf>
    <xf numFmtId="0" fontId="4" fillId="0" borderId="1" xfId="49" applyFont="1" applyBorder="1" applyAlignment="1">
      <alignment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O24"/>
  <sheetViews>
    <sheetView tabSelected="1" topLeftCell="C2" workbookViewId="0">
      <selection activeCell="J9" sqref="J9"/>
    </sheetView>
  </sheetViews>
  <sheetFormatPr defaultColWidth="9" defaultRowHeight="15"/>
  <cols>
    <col min="1" max="1" width="9.14285714285714"/>
    <col min="2" max="2" width="13.4285714285714" customWidth="1"/>
    <col min="3" max="3" width="19.7142857142857" customWidth="1"/>
    <col min="4" max="4" width="22.4285714285714" customWidth="1"/>
    <col min="5" max="5" width="26.8571428571429" customWidth="1"/>
    <col min="6" max="6" width="16.4285714285714" customWidth="1"/>
    <col min="7" max="7" width="20.2857142857143" customWidth="1"/>
    <col min="8" max="8" width="20" customWidth="1"/>
    <col min="9" max="9" width="20.4285714285714" customWidth="1"/>
    <col min="10" max="10" width="17.1428571428571" customWidth="1"/>
  </cols>
  <sheetData>
    <row r="1" ht="69" customHeight="1"/>
    <row r="2" ht="35.25" customHeight="1" spans="2:10">
      <c r="B2" s="2"/>
      <c r="C2" s="3" t="s">
        <v>0</v>
      </c>
      <c r="D2" s="3"/>
      <c r="E2" s="3"/>
      <c r="F2" s="3"/>
      <c r="G2" s="2"/>
      <c r="H2" s="2"/>
      <c r="I2" s="2"/>
      <c r="J2" s="2"/>
    </row>
    <row r="3" ht="50.25" customHeight="1" spans="2:10">
      <c r="B3" s="2"/>
      <c r="C3" s="2"/>
      <c r="D3" s="2"/>
      <c r="E3" s="2"/>
      <c r="F3" s="2"/>
      <c r="G3" s="2" t="s">
        <v>1</v>
      </c>
      <c r="H3" s="2"/>
      <c r="I3" s="2"/>
      <c r="J3" s="19">
        <v>53487.57</v>
      </c>
    </row>
    <row r="4" ht="18.75" spans="2:10">
      <c r="B4" s="4" t="s">
        <v>2</v>
      </c>
      <c r="C4" s="5" t="s">
        <v>3</v>
      </c>
      <c r="D4" s="5"/>
      <c r="E4" s="5"/>
      <c r="F4" s="5"/>
      <c r="G4" s="5"/>
      <c r="H4" s="5"/>
      <c r="I4" s="5"/>
      <c r="J4" s="5"/>
    </row>
    <row r="5" s="1" customFormat="1" ht="94.5" spans="2:15">
      <c r="B5" s="6"/>
      <c r="C5" s="7" t="s">
        <v>4</v>
      </c>
      <c r="D5" s="7" t="s">
        <v>5</v>
      </c>
      <c r="E5" s="7" t="s">
        <v>6</v>
      </c>
      <c r="F5" s="7"/>
      <c r="G5" s="7" t="s">
        <v>7</v>
      </c>
      <c r="H5" s="7" t="s">
        <v>8</v>
      </c>
      <c r="I5" s="20" t="s">
        <v>9</v>
      </c>
      <c r="J5" s="21" t="s">
        <v>10</v>
      </c>
      <c r="L5"/>
      <c r="M5"/>
      <c r="N5"/>
      <c r="O5"/>
    </row>
    <row r="6" spans="2:10">
      <c r="B6" s="8" t="s">
        <v>11</v>
      </c>
      <c r="C6" s="9" t="s">
        <v>12</v>
      </c>
      <c r="D6" s="9" t="s">
        <v>13</v>
      </c>
      <c r="E6" s="9">
        <v>223</v>
      </c>
      <c r="F6" s="9">
        <v>221</v>
      </c>
      <c r="G6" s="9" t="s">
        <v>14</v>
      </c>
      <c r="H6" s="9">
        <v>225</v>
      </c>
      <c r="I6" s="9">
        <v>226</v>
      </c>
      <c r="J6" s="9"/>
    </row>
    <row r="7" ht="18.75" spans="2:10">
      <c r="B7" s="10">
        <v>176040</v>
      </c>
      <c r="C7" s="11"/>
      <c r="D7" s="12">
        <v>46744.2</v>
      </c>
      <c r="E7" s="11">
        <v>5000</v>
      </c>
      <c r="F7" s="11"/>
      <c r="G7" s="11"/>
      <c r="H7" s="11">
        <v>800</v>
      </c>
      <c r="I7" s="11">
        <v>7900</v>
      </c>
      <c r="J7" s="10">
        <f>SUM(C7:I7)</f>
        <v>60444.2</v>
      </c>
    </row>
    <row r="8" ht="36.75" customHeight="1" spans="2:10">
      <c r="B8" s="2"/>
      <c r="C8" s="2"/>
      <c r="D8" s="2"/>
      <c r="E8" s="2"/>
      <c r="F8" s="2"/>
      <c r="G8" s="2" t="s">
        <v>15</v>
      </c>
      <c r="H8" s="2"/>
      <c r="I8" s="2"/>
      <c r="J8" s="19">
        <f>J3+B7-J7</f>
        <v>169083.37</v>
      </c>
    </row>
    <row r="9" ht="34.5" customHeight="1" spans="2:10">
      <c r="B9" s="2"/>
      <c r="C9" s="2"/>
      <c r="D9" s="2"/>
      <c r="E9" s="2"/>
      <c r="F9" s="2"/>
      <c r="G9" s="2"/>
      <c r="H9" s="2"/>
      <c r="I9" s="2"/>
      <c r="J9" s="22"/>
    </row>
    <row r="10" ht="30.75" customHeight="1" spans="2:10">
      <c r="B10" s="2"/>
      <c r="C10" s="2"/>
      <c r="D10" s="13" t="s">
        <v>16</v>
      </c>
      <c r="E10" s="13"/>
      <c r="F10" s="13"/>
      <c r="G10" s="2" t="s">
        <v>1</v>
      </c>
      <c r="H10" s="2"/>
      <c r="I10" s="2"/>
      <c r="J10" s="19">
        <v>19133.77</v>
      </c>
    </row>
    <row r="11" ht="18.75" spans="2:10">
      <c r="B11" s="4" t="s">
        <v>2</v>
      </c>
      <c r="C11" s="5" t="s">
        <v>3</v>
      </c>
      <c r="D11" s="5"/>
      <c r="E11" s="5"/>
      <c r="F11" s="5"/>
      <c r="G11" s="5"/>
      <c r="H11" s="5"/>
      <c r="I11" s="5"/>
      <c r="J11" s="5"/>
    </row>
    <row r="12" ht="47.25" spans="2:10">
      <c r="B12" s="11"/>
      <c r="C12" s="7" t="s">
        <v>8</v>
      </c>
      <c r="D12" s="7" t="s">
        <v>17</v>
      </c>
      <c r="E12" s="7" t="s">
        <v>6</v>
      </c>
      <c r="F12" s="7"/>
      <c r="G12" s="7" t="s">
        <v>18</v>
      </c>
      <c r="H12" s="7" t="s">
        <v>19</v>
      </c>
      <c r="I12" s="7" t="s">
        <v>8</v>
      </c>
      <c r="J12" s="23" t="s">
        <v>10</v>
      </c>
    </row>
    <row r="13" spans="2:10">
      <c r="B13" s="14" t="s">
        <v>11</v>
      </c>
      <c r="C13" s="9">
        <v>225</v>
      </c>
      <c r="D13" s="9" t="s">
        <v>20</v>
      </c>
      <c r="E13" s="9">
        <v>223</v>
      </c>
      <c r="F13" s="9">
        <v>221</v>
      </c>
      <c r="G13" s="9" t="s">
        <v>21</v>
      </c>
      <c r="H13" s="9">
        <v>226</v>
      </c>
      <c r="I13" s="24">
        <v>225</v>
      </c>
      <c r="J13" s="24"/>
    </row>
    <row r="14" ht="18.75" spans="2:10">
      <c r="B14" s="4">
        <v>0</v>
      </c>
      <c r="C14" s="11"/>
      <c r="D14" s="15">
        <v>6180</v>
      </c>
      <c r="E14" s="16"/>
      <c r="F14" s="16"/>
      <c r="G14" s="11"/>
      <c r="H14" s="11">
        <v>11900</v>
      </c>
      <c r="I14" s="11"/>
      <c r="J14" s="4">
        <f>SUM(C14:I14)</f>
        <v>18080</v>
      </c>
    </row>
    <row r="15" ht="34.5" customHeight="1" spans="2:10">
      <c r="B15" s="17"/>
      <c r="C15" s="17"/>
      <c r="D15" s="17"/>
      <c r="E15" s="17"/>
      <c r="F15" s="2"/>
      <c r="G15" s="2" t="s">
        <v>15</v>
      </c>
      <c r="H15" s="2"/>
      <c r="I15" s="2"/>
      <c r="J15" s="19">
        <f>J10+B14-J14</f>
        <v>1053.77</v>
      </c>
    </row>
    <row r="16" ht="21" customHeight="1"/>
    <row r="17" ht="18.75" spans="3:10">
      <c r="C17" s="2"/>
      <c r="D17" s="2"/>
      <c r="E17" s="18"/>
      <c r="F17" s="18"/>
      <c r="G17" s="18"/>
      <c r="H17" s="2"/>
      <c r="I17" s="2"/>
      <c r="J17" s="19"/>
    </row>
    <row r="18" ht="18.75" spans="3:10">
      <c r="C18" s="2"/>
      <c r="D18" s="2"/>
      <c r="E18" s="18"/>
      <c r="F18" s="18"/>
      <c r="G18" s="18"/>
      <c r="H18" s="2"/>
      <c r="I18" s="2"/>
      <c r="J18" s="19"/>
    </row>
    <row r="19" ht="18.75" customHeight="1" spans="3:10">
      <c r="C19" s="2"/>
      <c r="D19" s="2"/>
      <c r="E19" s="18"/>
      <c r="F19" s="18"/>
      <c r="G19" s="18"/>
      <c r="H19" s="2"/>
      <c r="I19" s="2"/>
      <c r="J19" s="19"/>
    </row>
    <row r="20" ht="18.75" spans="3:10">
      <c r="C20" s="2"/>
      <c r="D20" s="2"/>
      <c r="E20" s="18"/>
      <c r="F20" s="18"/>
      <c r="G20" s="18"/>
      <c r="H20" s="2"/>
      <c r="I20" s="2"/>
      <c r="J20" s="19"/>
    </row>
    <row r="21" ht="18.75" spans="3:10">
      <c r="C21" s="2"/>
      <c r="D21" s="2"/>
      <c r="E21" s="18"/>
      <c r="F21" s="18"/>
      <c r="G21" s="18"/>
      <c r="H21" s="2"/>
      <c r="I21" s="2"/>
      <c r="J21" s="19"/>
    </row>
    <row r="22" ht="18.75" spans="3:10">
      <c r="C22" s="2"/>
      <c r="D22" s="2"/>
      <c r="E22" s="18"/>
      <c r="F22" s="18"/>
      <c r="G22" s="18"/>
      <c r="H22" s="2"/>
      <c r="I22" s="2"/>
      <c r="J22" s="19"/>
    </row>
    <row r="23" ht="18.75" spans="3:10">
      <c r="C23" s="2"/>
      <c r="D23" s="2"/>
      <c r="E23" s="18"/>
      <c r="F23" s="18"/>
      <c r="G23" s="18"/>
      <c r="H23" s="2"/>
      <c r="I23" s="2"/>
      <c r="J23" s="19"/>
    </row>
    <row r="24" ht="18.75" spans="3:10">
      <c r="C24" s="2"/>
      <c r="D24" s="2"/>
      <c r="E24" s="18"/>
      <c r="F24" s="18"/>
      <c r="G24" s="18"/>
      <c r="H24" s="2"/>
      <c r="I24" s="2"/>
      <c r="J24" s="19"/>
    </row>
  </sheetData>
  <mergeCells count="12">
    <mergeCell ref="C2:E2"/>
    <mergeCell ref="C4:J4"/>
    <mergeCell ref="D10:E10"/>
    <mergeCell ref="C11:J11"/>
    <mergeCell ref="E17:G17"/>
    <mergeCell ref="E18:G18"/>
    <mergeCell ref="E19:G19"/>
    <mergeCell ref="E20:G20"/>
    <mergeCell ref="E21:G21"/>
    <mergeCell ref="E22:G22"/>
    <mergeCell ref="E23:G23"/>
    <mergeCell ref="E24:G24"/>
  </mergeCells>
  <pageMargins left="0.7" right="0.7" top="0.75" bottom="0.75" header="0.3" footer="0.3"/>
  <pageSetup paperSize="9" scale="5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2021-07-07T10:12:00Z</dcterms:created>
  <cp:lastPrinted>2023-06-30T06:33:00Z</cp:lastPrinted>
  <dcterms:modified xsi:type="dcterms:W3CDTF">2025-04-30T12:54:09Z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1529B5FC8DE541DAB25F8E2CB6A02AFE_13</vt:lpwstr>
  </property>
  <property fmtid="{D5CDD505-2E9C-101B-9397-08002B2CF9AE}" pid="3" name="KSOProductBuildVer">
    <vt:lpwstr>1049-12.2.0.20795</vt:lpwstr>
  </property>
</Properties>
</file>